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fs01cdu\EVIDENCIJA JN\1_ZAJEDNICKA_JAVNA_NABAVA_MIZ\PODACI ZA PRIPREMU IZVJEŠĆA VRH\Za objavu na webu\MZ_MPO i ginekologija\"/>
    </mc:Choice>
  </mc:AlternateContent>
  <bookViews>
    <workbookView xWindow="0" yWindow="0" windowWidth="19692" windowHeight="9696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<sst xmlns="http://schemas.openxmlformats.org/spreadsheetml/2006/main" count="30" uniqueCount="24">
  <si>
    <t>Naziv druge ugovorne strane</t>
  </si>
  <si>
    <t>Rok na koji je OS sklopljen</t>
  </si>
  <si>
    <t>Iznos OS bez PDV-a</t>
  </si>
  <si>
    <t>Iznos OS s PDV-om</t>
  </si>
  <si>
    <t>Redni broj</t>
  </si>
  <si>
    <t>Datum sklapanja OS</t>
  </si>
  <si>
    <r>
      <t xml:space="preserve">Opis i oznaka Okvirnog sporazuma </t>
    </r>
    <r>
      <rPr>
        <b/>
        <i/>
        <sz val="11"/>
        <color theme="1"/>
        <rFont val="Times New Roman"/>
        <family val="1"/>
        <charset val="238"/>
      </rPr>
      <t>(broj OS i grupe za koje je sklopljen)</t>
    </r>
  </si>
  <si>
    <t>1.</t>
  </si>
  <si>
    <t>2 godine</t>
  </si>
  <si>
    <t>2.</t>
  </si>
  <si>
    <t>Broj korisnika za koje je sklopljen OS</t>
  </si>
  <si>
    <t>3.</t>
  </si>
  <si>
    <t>4.</t>
  </si>
  <si>
    <t xml:space="preserve">KARL STORZ CROATIA d.o.o. </t>
  </si>
  <si>
    <t>BETAMED d.o.o.</t>
  </si>
  <si>
    <r>
      <t xml:space="preserve">OS-231/23 </t>
    </r>
    <r>
      <rPr>
        <sz val="11"/>
        <color theme="1"/>
        <rFont val="Calibri"/>
        <family val="2"/>
        <charset val="238"/>
      </rPr>
      <t>(</t>
    </r>
    <r>
      <rPr>
        <sz val="11"/>
        <color theme="1"/>
        <rFont val="Times New Roman"/>
        <family val="1"/>
        <charset val="238"/>
      </rPr>
      <t>Grupe 1 i 8</t>
    </r>
    <r>
      <rPr>
        <sz val="11"/>
        <color theme="1"/>
        <rFont val="Calibri"/>
        <family val="2"/>
        <charset val="238"/>
      </rPr>
      <t>)</t>
    </r>
  </si>
  <si>
    <t>OS-232/23 (Grupa 25)</t>
  </si>
  <si>
    <t>OS-233/23 (Grupa 26)</t>
  </si>
  <si>
    <t>OS-234/23 (Grupa 4)</t>
  </si>
  <si>
    <t>27.12.2023.</t>
  </si>
  <si>
    <t>29.12.2023.</t>
  </si>
  <si>
    <t>ZAJEDNIČKI NARUČITELJ/SREDIŠNJE TIJELO: Ministarstvo zdravstva</t>
  </si>
  <si>
    <t>Gorea plus d.o.o.</t>
  </si>
  <si>
    <t xml:space="preserve">NAZIV NABAVNE KATEGORIJE: Potrošni materijal za medicinski potpomognutu oplodnju, ginekologiju i humanu reprodukciju za potrebe zdravstvenih ustanova u Republici Hrvatskoj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</si>
</sst>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6" borderId="1" xfId="0" applyFont="1" applyFill="1" applyBorder="1" applyAlignment="1">
      <alignment horizontal="right"/>
    </xf>
    <xf numFmtId="0" fontId="0" fillId="7" borderId="0" xfId="0" applyFill="1"/>
    <xf numFmtId="4" fontId="2" fillId="7" borderId="0" xfId="0" applyNumberFormat="1" applyFont="1" applyFill="1"/>
    <xf numFmtId="0" fontId="1" fillId="7" borderId="0" xfId="0" applyFont="1" applyFill="1" applyBorder="1" applyAlignment="1">
      <alignment horizontal="right"/>
    </xf>
    <xf numFmtId="0" fontId="5" fillId="7" borderId="0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horizontal="left" vertical="center" wrapText="1"/>
    </xf>
    <xf numFmtId="4" fontId="6" fillId="7" borderId="0" xfId="0" applyNumberFormat="1" applyFont="1" applyFill="1" applyBorder="1" applyAlignment="1">
      <alignment horizontal="right" vertical="center"/>
    </xf>
    <xf numFmtId="4" fontId="7" fillId="7" borderId="0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wrapText="1"/>
    </xf>
    <xf numFmtId="4" fontId="1" fillId="6" borderId="1" xfId="0" applyNumberFormat="1" applyFont="1" applyFill="1" applyBorder="1" applyAlignment="1">
      <alignment horizontal="right"/>
    </xf>
    <xf numFmtId="0" fontId="5" fillId="6" borderId="1" xfId="0" applyFont="1" applyFill="1" applyBorder="1" applyAlignment="1">
      <alignment horizontal="right"/>
    </xf>
    <xf numFmtId="0" fontId="5" fillId="6" borderId="1" xfId="0" applyFont="1" applyFill="1" applyBorder="1" applyAlignment="1">
      <alignment horizontal="right" wrapText="1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zoomScaleNormal="100" workbookViewId="0">
      <selection activeCell="D12" sqref="D12"/>
    </sheetView>
  </sheetViews>
  <sheetFormatPr defaultRowHeight="14.4" x14ac:dyDescent="0.3"/>
  <cols>
    <col min="1" max="1" width="12.33203125" customWidth="1"/>
    <col min="2" max="2" width="23.33203125" customWidth="1"/>
    <col min="3" max="3" width="25.44140625" customWidth="1"/>
    <col min="4" max="4" width="20.33203125" customWidth="1"/>
    <col min="5" max="5" width="19.6640625" customWidth="1"/>
    <col min="6" max="6" width="19.88671875" customWidth="1"/>
    <col min="7" max="7" width="22.109375" customWidth="1"/>
    <col min="8" max="8" width="23.6640625" customWidth="1"/>
  </cols>
  <sheetData>
    <row r="1" spans="1:8" ht="26.25" customHeight="1" x14ac:dyDescent="0.3">
      <c r="A1" s="17" t="s">
        <v>21</v>
      </c>
      <c r="B1" s="18"/>
      <c r="C1" s="18"/>
      <c r="D1" s="18"/>
      <c r="E1" s="18"/>
      <c r="F1" s="18"/>
      <c r="G1" s="18"/>
      <c r="H1" s="19"/>
    </row>
    <row r="2" spans="1:8" ht="25.5" customHeight="1" x14ac:dyDescent="0.3">
      <c r="A2" s="20" t="s">
        <v>23</v>
      </c>
      <c r="B2" s="21"/>
      <c r="C2" s="21"/>
      <c r="D2" s="21"/>
      <c r="E2" s="21"/>
      <c r="F2" s="21"/>
      <c r="G2" s="21"/>
      <c r="H2" s="22"/>
    </row>
    <row r="3" spans="1:8" ht="57" x14ac:dyDescent="0.3">
      <c r="A3" s="1" t="s">
        <v>4</v>
      </c>
      <c r="B3" s="2" t="s">
        <v>6</v>
      </c>
      <c r="C3" s="2" t="s">
        <v>0</v>
      </c>
      <c r="D3" s="1" t="s">
        <v>5</v>
      </c>
      <c r="E3" s="2" t="s">
        <v>1</v>
      </c>
      <c r="F3" s="2" t="s">
        <v>10</v>
      </c>
      <c r="G3" s="2" t="s">
        <v>2</v>
      </c>
      <c r="H3" s="2" t="s">
        <v>3</v>
      </c>
    </row>
    <row r="4" spans="1:8" ht="16.2" customHeight="1" x14ac:dyDescent="0.3">
      <c r="A4" s="4" t="s">
        <v>7</v>
      </c>
      <c r="B4" s="13" t="s">
        <v>15</v>
      </c>
      <c r="C4" s="3" t="s">
        <v>22</v>
      </c>
      <c r="D4" s="3" t="s">
        <v>19</v>
      </c>
      <c r="E4" s="3" t="s">
        <v>8</v>
      </c>
      <c r="F4" s="5">
        <v>18</v>
      </c>
      <c r="G4" s="14">
        <v>36601.120000000003</v>
      </c>
      <c r="H4" s="14">
        <v>45751.4</v>
      </c>
    </row>
    <row r="5" spans="1:8" ht="28.2" x14ac:dyDescent="0.3">
      <c r="A5" s="3" t="s">
        <v>9</v>
      </c>
      <c r="B5" s="15" t="s">
        <v>16</v>
      </c>
      <c r="C5" s="16" t="s">
        <v>13</v>
      </c>
      <c r="D5" s="3" t="s">
        <v>19</v>
      </c>
      <c r="E5" s="3" t="s">
        <v>8</v>
      </c>
      <c r="F5" s="5">
        <v>18</v>
      </c>
      <c r="G5" s="14">
        <v>2138752.8199999998</v>
      </c>
      <c r="H5" s="14">
        <v>2673441.0299999998</v>
      </c>
    </row>
    <row r="6" spans="1:8" x14ac:dyDescent="0.3">
      <c r="A6" s="3" t="s">
        <v>11</v>
      </c>
      <c r="B6" s="15" t="s">
        <v>17</v>
      </c>
      <c r="C6" s="15" t="s">
        <v>14</v>
      </c>
      <c r="D6" s="3" t="s">
        <v>19</v>
      </c>
      <c r="E6" s="3" t="s">
        <v>8</v>
      </c>
      <c r="F6" s="5">
        <v>18</v>
      </c>
      <c r="G6" s="14">
        <v>188027.8</v>
      </c>
      <c r="H6" s="14">
        <v>235034.75</v>
      </c>
    </row>
    <row r="7" spans="1:8" x14ac:dyDescent="0.3">
      <c r="A7" s="3" t="s">
        <v>12</v>
      </c>
      <c r="B7" s="15" t="s">
        <v>18</v>
      </c>
      <c r="C7" s="16" t="s">
        <v>22</v>
      </c>
      <c r="D7" s="3" t="s">
        <v>20</v>
      </c>
      <c r="E7" s="3" t="s">
        <v>8</v>
      </c>
      <c r="F7" s="5">
        <v>18</v>
      </c>
      <c r="G7" s="14">
        <v>117308.4</v>
      </c>
      <c r="H7" s="14">
        <v>146635.5</v>
      </c>
    </row>
    <row r="8" spans="1:8" ht="30.75" customHeight="1" x14ac:dyDescent="0.3">
      <c r="A8" s="8"/>
      <c r="B8" s="9"/>
      <c r="C8" s="10"/>
      <c r="D8" s="8"/>
      <c r="E8" s="8"/>
      <c r="F8" s="8"/>
      <c r="G8" s="11">
        <f>SUM(G4:G7)</f>
        <v>2480690.1399999997</v>
      </c>
      <c r="H8" s="12">
        <f>SUM(H4:H7)</f>
        <v>3100862.6799999997</v>
      </c>
    </row>
    <row r="9" spans="1:8" x14ac:dyDescent="0.3">
      <c r="A9" s="6"/>
      <c r="B9" s="6"/>
      <c r="C9" s="6"/>
      <c r="D9" s="6"/>
      <c r="E9" s="6"/>
      <c r="F9" s="6"/>
      <c r="G9" s="7"/>
      <c r="H9" s="7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Slađana Čižmek</dc:creator>
  <cp:lastModifiedBy>Slađana Čižmek</cp:lastModifiedBy>
  <dcterms:created xsi:type="dcterms:W3CDTF">2023-12-28T13:57:29Z</dcterms:created>
  <dcterms:modified xsi:type="dcterms:W3CDTF">2024-01-14T14:40:56Z</dcterms:modified>
</cp:coreProperties>
</file>